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披露表" sheetId="1" r:id="rId1"/>
  </sheets>
  <definedNames/>
  <calcPr fullCalcOnLoad="1"/>
</workbook>
</file>

<file path=xl/sharedStrings.xml><?xml version="1.0" encoding="utf-8"?>
<sst xmlns="http://schemas.openxmlformats.org/spreadsheetml/2006/main" count="46" uniqueCount="34">
  <si>
    <t>附件1：        2020年度内蒙古自治区直属国有企业负责人薪酬信息公开披露表</t>
  </si>
  <si>
    <t xml:space="preserve">             企业名称 ：（签章） 内蒙古产权交易中心有限责任公司                                                       单位：万元                               </t>
  </si>
  <si>
    <t>负责人
姓 名</t>
  </si>
  <si>
    <t>任命机构</t>
  </si>
  <si>
    <t>职务</t>
  </si>
  <si>
    <t>2020年度任职领取薪酬起止时间</t>
  </si>
  <si>
    <t>2020年度企业负责人薪酬分配情况</t>
  </si>
  <si>
    <t>履职待遇
（交通补贴）收入</t>
  </si>
  <si>
    <t>企业负责人年度薪酬收入水平
（税前实际发放数额）</t>
  </si>
  <si>
    <t>企业负责人年度福利性待遇收入水平
（养老、医疗保险、住房公积金只填单位缴存部分数额，企业年金只填单位缴存计入个人账户部分数额）</t>
  </si>
  <si>
    <t>合计</t>
  </si>
  <si>
    <t>基本
年薪</t>
  </si>
  <si>
    <t>绩效
年薪</t>
  </si>
  <si>
    <t>政府
津贴</t>
  </si>
  <si>
    <t>其他
收入</t>
  </si>
  <si>
    <t>养老保险</t>
  </si>
  <si>
    <t>医疗保险</t>
  </si>
  <si>
    <t>住房
公积金</t>
  </si>
  <si>
    <t>企业
年金</t>
  </si>
  <si>
    <t>马志春</t>
  </si>
  <si>
    <t>自治区国资委</t>
  </si>
  <si>
    <t>董事长</t>
  </si>
  <si>
    <t>2020年1月-2020年12月</t>
  </si>
  <si>
    <t>巴特尔</t>
  </si>
  <si>
    <t>党总支书记</t>
  </si>
  <si>
    <t>文  莉</t>
  </si>
  <si>
    <t>总经理</t>
  </si>
  <si>
    <t>郝美玉</t>
  </si>
  <si>
    <t>党总支副书记</t>
  </si>
  <si>
    <t>2020年8月-2020年12月</t>
  </si>
  <si>
    <t>钮  勇</t>
  </si>
  <si>
    <t>副总经理</t>
  </si>
  <si>
    <t>安纪岩</t>
  </si>
  <si>
    <t>备注：本披露表由企业主管部门按照批复的区直企业负责人薪酬实施方案有关数据填写；任命机构栏根据企业负责人任命情况按自治区党委、政府及部门（名称）进行选择填写；负责人姓名和职务栏按企业负责人排名顺序逐人填写；任职领取薪酬起止时间为组织任命到本企业本年度领取企业负责人薪酬的起止时间；养老保险和医疗保险单位缴存数额对应个人缴存基数和按照单位缴费比例确定；履职待遇栏的交通补贴，由已实施公务用车制度改革并以现金形式发放公车补贴的企业填报；其他栏按照选项逐人逐项填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</si>
</sst>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0_ "/>
  </numFmts>
  <fonts count="43">
    <font>
      <sz val="12"/>
      <name val="宋体"/>
      <family val="0"/>
    </font>
    <font>
      <b/>
      <sz val="16"/>
      <name val="宋体"/>
      <family val="0"/>
    </font>
    <font>
      <sz val="10.5"/>
      <name val="宋体"/>
      <family val="0"/>
    </font>
    <font>
      <sz val="11"/>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sz val="9"/>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style="thin"/>
      <top style="thin"/>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right style="thin"/>
      <top style="thin"/>
      <bottom/>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0" fillId="0" borderId="0">
      <alignment vertical="center"/>
      <protection/>
    </xf>
  </cellStyleXfs>
  <cellXfs count="29">
    <xf numFmtId="0" fontId="0" fillId="0" borderId="0" xfId="0" applyAlignment="1">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177" fontId="0" fillId="0" borderId="0" xfId="0" applyNumberFormat="1" applyFill="1" applyAlignment="1">
      <alignment horizontal="center" vertical="center"/>
    </xf>
    <xf numFmtId="0" fontId="0" fillId="0" borderId="0" xfId="0" applyFill="1" applyAlignment="1">
      <alignment vertical="center"/>
    </xf>
    <xf numFmtId="0" fontId="1" fillId="0" borderId="0" xfId="63" applyFont="1" applyFill="1" applyAlignment="1">
      <alignment horizontal="center" vertical="center"/>
      <protection/>
    </xf>
    <xf numFmtId="0" fontId="2" fillId="0" borderId="0" xfId="63" applyFont="1" applyFill="1" applyBorder="1" applyAlignment="1">
      <alignment horizontal="center" vertical="center"/>
      <protection/>
    </xf>
    <xf numFmtId="0" fontId="2" fillId="0" borderId="9" xfId="63"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11" xfId="63" applyFont="1" applyFill="1" applyBorder="1" applyAlignment="1">
      <alignment horizontal="center" vertical="center" wrapText="1"/>
      <protection/>
    </xf>
    <xf numFmtId="0" fontId="2" fillId="0" borderId="0" xfId="63" applyFont="1" applyFill="1" applyBorder="1" applyAlignment="1">
      <alignment horizontal="center" vertical="center" wrapText="1"/>
      <protection/>
    </xf>
    <xf numFmtId="176" fontId="2" fillId="0" borderId="9" xfId="63" applyNumberFormat="1" applyFont="1" applyFill="1" applyBorder="1" applyAlignment="1">
      <alignment horizontal="center" vertical="center" wrapText="1"/>
      <protection/>
    </xf>
    <xf numFmtId="0" fontId="2" fillId="0" borderId="12" xfId="63" applyFont="1" applyFill="1" applyBorder="1" applyAlignment="1">
      <alignment horizontal="center" vertical="center" wrapText="1"/>
      <protection/>
    </xf>
    <xf numFmtId="0" fontId="2" fillId="0" borderId="13" xfId="63" applyFont="1" applyFill="1" applyBorder="1" applyAlignment="1">
      <alignment horizontal="center" vertical="center" wrapText="1"/>
      <protection/>
    </xf>
    <xf numFmtId="0" fontId="2" fillId="0" borderId="14" xfId="63" applyFont="1" applyFill="1" applyBorder="1" applyAlignment="1">
      <alignment horizontal="center" vertical="center" wrapText="1"/>
      <protection/>
    </xf>
    <xf numFmtId="178" fontId="2" fillId="0" borderId="9" xfId="63" applyNumberFormat="1" applyFont="1" applyFill="1" applyBorder="1" applyAlignment="1">
      <alignment horizontal="center" vertical="center" wrapText="1"/>
      <protection/>
    </xf>
    <xf numFmtId="178" fontId="2" fillId="0" borderId="13" xfId="63" applyNumberFormat="1" applyFont="1" applyFill="1" applyBorder="1" applyAlignment="1">
      <alignment horizontal="center" vertical="center" wrapText="1"/>
      <protection/>
    </xf>
    <xf numFmtId="0" fontId="2" fillId="0" borderId="0" xfId="63" applyFont="1" applyFill="1" applyAlignment="1">
      <alignment horizontal="left" vertical="center" wrapText="1"/>
      <protection/>
    </xf>
    <xf numFmtId="0" fontId="0" fillId="0" borderId="9" xfId="0" applyFill="1" applyBorder="1" applyAlignment="1">
      <alignment horizontal="center" vertical="center" wrapText="1"/>
    </xf>
    <xf numFmtId="177" fontId="2" fillId="0" borderId="9" xfId="63" applyNumberFormat="1" applyFont="1" applyFill="1" applyBorder="1" applyAlignment="1">
      <alignment horizontal="center" vertical="center" wrapText="1"/>
      <protection/>
    </xf>
    <xf numFmtId="177" fontId="2"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177" fontId="2" fillId="0" borderId="15" xfId="0" applyNumberFormat="1" applyFont="1" applyFill="1" applyBorder="1" applyAlignment="1">
      <alignment horizontal="center" vertical="center" wrapText="1"/>
    </xf>
    <xf numFmtId="177" fontId="2" fillId="0" borderId="0" xfId="63" applyNumberFormat="1" applyFont="1" applyFill="1" applyBorder="1" applyAlignment="1">
      <alignment horizontal="center" vertical="center" wrapText="1"/>
      <protection/>
    </xf>
    <xf numFmtId="177" fontId="2" fillId="0" borderId="10" xfId="63" applyNumberFormat="1" applyFont="1" applyFill="1" applyBorder="1" applyAlignment="1">
      <alignment horizontal="center" vertical="center" wrapText="1"/>
      <protection/>
    </xf>
    <xf numFmtId="178" fontId="2" fillId="0" borderId="14" xfId="63" applyNumberFormat="1" applyFont="1" applyFill="1" applyBorder="1" applyAlignment="1">
      <alignment horizontal="center" vertical="center" wrapText="1"/>
      <protection/>
    </xf>
    <xf numFmtId="178" fontId="0" fillId="0" borderId="16" xfId="0" applyNumberFormat="1" applyFill="1" applyBorder="1" applyAlignment="1">
      <alignment horizontal="center" vertical="center"/>
    </xf>
    <xf numFmtId="178" fontId="0" fillId="0" borderId="9" xfId="0" applyNumberForma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3"/>
  <sheetViews>
    <sheetView tabSelected="1" zoomScaleSheetLayoutView="100" workbookViewId="0" topLeftCell="A1">
      <selection activeCell="U6" sqref="U6"/>
    </sheetView>
  </sheetViews>
  <sheetFormatPr defaultColWidth="9.00390625" defaultRowHeight="14.25"/>
  <cols>
    <col min="1" max="1" width="6.625" style="1" customWidth="1"/>
    <col min="2" max="2" width="11.375" style="1" customWidth="1"/>
    <col min="3" max="3" width="11.25390625" style="1" customWidth="1"/>
    <col min="4" max="4" width="10.75390625" style="1" customWidth="1"/>
    <col min="5" max="5" width="7.75390625" style="1" customWidth="1"/>
    <col min="6" max="6" width="8.375" style="2" customWidth="1"/>
    <col min="7" max="7" width="7.875" style="1" customWidth="1"/>
    <col min="8" max="9" width="6.625" style="1" customWidth="1"/>
    <col min="10" max="10" width="8.125" style="3" customWidth="1"/>
    <col min="11" max="15" width="6.625" style="3" customWidth="1"/>
    <col min="16" max="16" width="10.375" style="1" customWidth="1"/>
    <col min="17" max="17" width="12.75390625" style="1" customWidth="1"/>
    <col min="18" max="19" width="9.00390625" style="1" customWidth="1"/>
    <col min="20" max="20" width="10.375" style="1" bestFit="1" customWidth="1"/>
    <col min="21" max="21" width="9.375" style="1" bestFit="1" customWidth="1"/>
    <col min="22" max="23" width="10.375" style="1" bestFit="1" customWidth="1"/>
    <col min="24" max="253" width="9.00390625" style="1" customWidth="1"/>
    <col min="254" max="254" width="9.00390625" style="4" customWidth="1"/>
    <col min="255" max="16384" width="9.00390625" style="1" customWidth="1"/>
  </cols>
  <sheetData>
    <row r="1" spans="1:16" ht="30" customHeight="1">
      <c r="A1" s="5" t="s">
        <v>0</v>
      </c>
      <c r="B1" s="5"/>
      <c r="C1" s="5"/>
      <c r="D1" s="5"/>
      <c r="E1" s="5"/>
      <c r="F1" s="5"/>
      <c r="G1" s="5"/>
      <c r="H1" s="5"/>
      <c r="I1" s="5"/>
      <c r="J1" s="5"/>
      <c r="K1" s="5"/>
      <c r="L1" s="5"/>
      <c r="M1" s="5"/>
      <c r="N1" s="5"/>
      <c r="O1" s="5"/>
      <c r="P1" s="5"/>
    </row>
    <row r="2" spans="1:16" ht="22.5" customHeight="1">
      <c r="A2" s="6" t="s">
        <v>1</v>
      </c>
      <c r="B2" s="6"/>
      <c r="C2" s="6"/>
      <c r="D2" s="6"/>
      <c r="E2" s="6"/>
      <c r="F2" s="6"/>
      <c r="G2" s="6"/>
      <c r="H2" s="6"/>
      <c r="I2" s="6"/>
      <c r="J2" s="6"/>
      <c r="K2" s="6"/>
      <c r="L2" s="6"/>
      <c r="M2" s="6"/>
      <c r="N2" s="6"/>
      <c r="O2" s="6"/>
      <c r="P2" s="6"/>
    </row>
    <row r="3" spans="1:16" ht="30.75" customHeight="1">
      <c r="A3" s="7" t="s">
        <v>2</v>
      </c>
      <c r="B3" s="7" t="s">
        <v>3</v>
      </c>
      <c r="C3" s="7" t="s">
        <v>4</v>
      </c>
      <c r="D3" s="7" t="s">
        <v>5</v>
      </c>
      <c r="E3" s="8" t="s">
        <v>6</v>
      </c>
      <c r="F3" s="7"/>
      <c r="G3" s="7"/>
      <c r="H3" s="7"/>
      <c r="I3" s="7"/>
      <c r="J3" s="7"/>
      <c r="K3" s="7"/>
      <c r="L3" s="7"/>
      <c r="M3" s="7"/>
      <c r="N3" s="7"/>
      <c r="O3" s="7"/>
      <c r="P3" s="19" t="s">
        <v>7</v>
      </c>
    </row>
    <row r="4" spans="1:16" ht="14.25" customHeight="1">
      <c r="A4" s="9"/>
      <c r="B4" s="9"/>
      <c r="C4" s="9"/>
      <c r="D4" s="9"/>
      <c r="E4" s="8" t="s">
        <v>8</v>
      </c>
      <c r="F4" s="7"/>
      <c r="G4" s="7"/>
      <c r="H4" s="7"/>
      <c r="I4" s="7"/>
      <c r="J4" s="20" t="s">
        <v>9</v>
      </c>
      <c r="K4" s="21"/>
      <c r="L4" s="21"/>
      <c r="M4" s="21"/>
      <c r="N4" s="21"/>
      <c r="O4" s="21"/>
      <c r="P4" s="22"/>
    </row>
    <row r="5" spans="1:16" ht="45" customHeight="1">
      <c r="A5" s="9"/>
      <c r="B5" s="9"/>
      <c r="C5" s="9"/>
      <c r="D5" s="9"/>
      <c r="E5" s="10"/>
      <c r="F5" s="7"/>
      <c r="G5" s="7"/>
      <c r="H5" s="7"/>
      <c r="I5" s="7"/>
      <c r="J5" s="23"/>
      <c r="K5" s="23"/>
      <c r="L5" s="21"/>
      <c r="M5" s="21"/>
      <c r="N5" s="21"/>
      <c r="O5" s="21"/>
      <c r="P5" s="22"/>
    </row>
    <row r="6" spans="1:16" ht="46.5" customHeight="1">
      <c r="A6" s="9"/>
      <c r="B6" s="9"/>
      <c r="C6" s="9"/>
      <c r="D6" s="9"/>
      <c r="E6" s="11" t="s">
        <v>10</v>
      </c>
      <c r="F6" s="12" t="s">
        <v>11</v>
      </c>
      <c r="G6" s="7" t="s">
        <v>12</v>
      </c>
      <c r="H6" s="7" t="s">
        <v>13</v>
      </c>
      <c r="I6" s="7" t="s">
        <v>14</v>
      </c>
      <c r="J6" s="24" t="s">
        <v>10</v>
      </c>
      <c r="K6" s="20" t="s">
        <v>15</v>
      </c>
      <c r="L6" s="25" t="s">
        <v>16</v>
      </c>
      <c r="M6" s="20" t="s">
        <v>17</v>
      </c>
      <c r="N6" s="20" t="s">
        <v>18</v>
      </c>
      <c r="O6" s="20" t="s">
        <v>14</v>
      </c>
      <c r="P6" s="22"/>
    </row>
    <row r="7" spans="1:16" ht="30" customHeight="1">
      <c r="A7" s="13" t="s">
        <v>19</v>
      </c>
      <c r="B7" s="14" t="s">
        <v>20</v>
      </c>
      <c r="C7" s="14" t="s">
        <v>21</v>
      </c>
      <c r="D7" s="15" t="s">
        <v>22</v>
      </c>
      <c r="E7" s="16">
        <f aca="true" t="shared" si="0" ref="E7:E12">F7+G7+H7+I7</f>
        <v>41.3872</v>
      </c>
      <c r="F7" s="17">
        <v>16</v>
      </c>
      <c r="G7" s="17">
        <v>25.3872</v>
      </c>
      <c r="H7" s="17">
        <v>0</v>
      </c>
      <c r="I7" s="26">
        <v>0</v>
      </c>
      <c r="J7" s="16">
        <f aca="true" t="shared" si="1" ref="J7:J12">K7+L7+M7+N7+O7</f>
        <v>6.5600000000000005</v>
      </c>
      <c r="K7" s="17">
        <v>0.27</v>
      </c>
      <c r="L7" s="17">
        <v>1.24</v>
      </c>
      <c r="M7" s="17">
        <v>2.68</v>
      </c>
      <c r="N7" s="17">
        <v>2.37</v>
      </c>
      <c r="O7" s="26">
        <v>0</v>
      </c>
      <c r="P7" s="27">
        <v>0</v>
      </c>
    </row>
    <row r="8" spans="1:16" ht="30" customHeight="1">
      <c r="A8" s="13" t="s">
        <v>23</v>
      </c>
      <c r="B8" s="14" t="s">
        <v>20</v>
      </c>
      <c r="C8" s="14" t="s">
        <v>24</v>
      </c>
      <c r="D8" s="15" t="s">
        <v>22</v>
      </c>
      <c r="E8" s="16">
        <f t="shared" si="0"/>
        <v>41.3872</v>
      </c>
      <c r="F8" s="17">
        <v>16</v>
      </c>
      <c r="G8" s="17">
        <v>25.3872</v>
      </c>
      <c r="H8" s="17">
        <v>0</v>
      </c>
      <c r="I8" s="17">
        <v>0</v>
      </c>
      <c r="J8" s="16">
        <f t="shared" si="1"/>
        <v>6.710000000000001</v>
      </c>
      <c r="K8" s="17">
        <v>0.27</v>
      </c>
      <c r="L8" s="17">
        <v>1.24</v>
      </c>
      <c r="M8" s="17">
        <v>2.68</v>
      </c>
      <c r="N8" s="17">
        <v>2.52</v>
      </c>
      <c r="O8" s="26">
        <v>0</v>
      </c>
      <c r="P8" s="28">
        <v>0</v>
      </c>
    </row>
    <row r="9" spans="1:16" ht="30" customHeight="1">
      <c r="A9" s="13" t="s">
        <v>25</v>
      </c>
      <c r="B9" s="14" t="s">
        <v>20</v>
      </c>
      <c r="C9" s="14" t="s">
        <v>26</v>
      </c>
      <c r="D9" s="15" t="s">
        <v>22</v>
      </c>
      <c r="E9" s="16">
        <f t="shared" si="0"/>
        <v>41.3872</v>
      </c>
      <c r="F9" s="17">
        <v>16</v>
      </c>
      <c r="G9" s="17">
        <v>25.3872</v>
      </c>
      <c r="H9" s="17">
        <v>0</v>
      </c>
      <c r="I9" s="17">
        <v>0</v>
      </c>
      <c r="J9" s="16">
        <f t="shared" si="1"/>
        <v>6.66</v>
      </c>
      <c r="K9" s="17">
        <v>0.27</v>
      </c>
      <c r="L9" s="17">
        <v>1.24</v>
      </c>
      <c r="M9" s="17">
        <v>2.68</v>
      </c>
      <c r="N9" s="17">
        <v>2.47</v>
      </c>
      <c r="O9" s="26">
        <v>0</v>
      </c>
      <c r="P9" s="28">
        <v>3</v>
      </c>
    </row>
    <row r="10" spans="1:254" s="1" customFormat="1" ht="30" customHeight="1">
      <c r="A10" s="13" t="s">
        <v>27</v>
      </c>
      <c r="B10" s="14" t="s">
        <v>20</v>
      </c>
      <c r="C10" s="14" t="s">
        <v>28</v>
      </c>
      <c r="D10" s="15" t="s">
        <v>29</v>
      </c>
      <c r="E10" s="16">
        <f t="shared" si="0"/>
        <v>14.4624</v>
      </c>
      <c r="F10" s="17">
        <v>6</v>
      </c>
      <c r="G10" s="17">
        <v>8.4624</v>
      </c>
      <c r="H10" s="17">
        <v>0</v>
      </c>
      <c r="I10" s="17">
        <v>0</v>
      </c>
      <c r="J10" s="16">
        <f t="shared" si="1"/>
        <v>2.4699999999999998</v>
      </c>
      <c r="K10" s="17">
        <v>0</v>
      </c>
      <c r="L10" s="17">
        <v>0.51</v>
      </c>
      <c r="M10" s="17">
        <v>1.01</v>
      </c>
      <c r="N10" s="17">
        <v>0.95</v>
      </c>
      <c r="O10" s="26">
        <v>0</v>
      </c>
      <c r="P10" s="28">
        <v>2.64</v>
      </c>
      <c r="IT10" s="4"/>
    </row>
    <row r="11" spans="1:16" ht="30" customHeight="1">
      <c r="A11" s="13" t="s">
        <v>30</v>
      </c>
      <c r="B11" s="14" t="s">
        <v>20</v>
      </c>
      <c r="C11" s="14" t="s">
        <v>31</v>
      </c>
      <c r="D11" s="15" t="s">
        <v>22</v>
      </c>
      <c r="E11" s="16">
        <f t="shared" si="0"/>
        <v>34.7098</v>
      </c>
      <c r="F11" s="17">
        <v>14.4</v>
      </c>
      <c r="G11" s="17">
        <v>20.3098</v>
      </c>
      <c r="H11" s="17">
        <v>0</v>
      </c>
      <c r="I11" s="17">
        <v>0</v>
      </c>
      <c r="J11" s="16">
        <f t="shared" si="1"/>
        <v>6.130000000000001</v>
      </c>
      <c r="K11" s="17">
        <v>0.27</v>
      </c>
      <c r="L11" s="17">
        <v>1.24</v>
      </c>
      <c r="M11" s="17">
        <v>2.68</v>
      </c>
      <c r="N11" s="17">
        <v>1.94</v>
      </c>
      <c r="O11" s="26">
        <v>0</v>
      </c>
      <c r="P11" s="28">
        <v>2.64</v>
      </c>
    </row>
    <row r="12" spans="1:16" ht="30" customHeight="1">
      <c r="A12" s="13" t="s">
        <v>32</v>
      </c>
      <c r="B12" s="14" t="s">
        <v>20</v>
      </c>
      <c r="C12" s="14" t="s">
        <v>31</v>
      </c>
      <c r="D12" s="15" t="s">
        <v>22</v>
      </c>
      <c r="E12" s="16">
        <f t="shared" si="0"/>
        <v>34.7098</v>
      </c>
      <c r="F12" s="17">
        <v>14.4</v>
      </c>
      <c r="G12" s="17">
        <v>20.3098</v>
      </c>
      <c r="H12" s="17">
        <v>0</v>
      </c>
      <c r="I12" s="17">
        <v>0</v>
      </c>
      <c r="J12" s="16">
        <f t="shared" si="1"/>
        <v>6.4</v>
      </c>
      <c r="K12" s="17">
        <v>0.27</v>
      </c>
      <c r="L12" s="17">
        <v>1.24</v>
      </c>
      <c r="M12" s="17">
        <v>2.68</v>
      </c>
      <c r="N12" s="17">
        <v>2.21</v>
      </c>
      <c r="O12" s="26">
        <v>0</v>
      </c>
      <c r="P12" s="28">
        <v>2.64</v>
      </c>
    </row>
    <row r="13" spans="1:16" ht="51.75" customHeight="1">
      <c r="A13" s="18" t="s">
        <v>33</v>
      </c>
      <c r="B13" s="18"/>
      <c r="C13" s="18"/>
      <c r="D13" s="18"/>
      <c r="E13" s="18"/>
      <c r="F13" s="18"/>
      <c r="G13" s="18"/>
      <c r="H13" s="18"/>
      <c r="I13" s="18"/>
      <c r="J13" s="18"/>
      <c r="K13" s="18"/>
      <c r="L13" s="18"/>
      <c r="M13" s="18"/>
      <c r="N13" s="18"/>
      <c r="O13" s="18"/>
      <c r="P13" s="18"/>
    </row>
  </sheetData>
  <sheetProtection/>
  <mergeCells count="11">
    <mergeCell ref="A1:P1"/>
    <mergeCell ref="A2:P2"/>
    <mergeCell ref="E3:O3"/>
    <mergeCell ref="A13:P13"/>
    <mergeCell ref="A3:A6"/>
    <mergeCell ref="B3:B6"/>
    <mergeCell ref="C3:C6"/>
    <mergeCell ref="D3:D6"/>
    <mergeCell ref="P3:P6"/>
    <mergeCell ref="E4:I5"/>
    <mergeCell ref="J4:O5"/>
  </mergeCells>
  <printOptions/>
  <pageMargins left="0.5902777777777778" right="0" top="0.7868055555555555" bottom="0.7868055555555555"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李慧娟</dc:creator>
  <cp:keywords/>
  <dc:description/>
  <cp:lastModifiedBy>李文艳</cp:lastModifiedBy>
  <cp:lastPrinted>2016-12-21T03:59:24Z</cp:lastPrinted>
  <dcterms:created xsi:type="dcterms:W3CDTF">2016-12-20T09:25:44Z</dcterms:created>
  <dcterms:modified xsi:type="dcterms:W3CDTF">2021-12-30T09:44:56Z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