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2019年信息公开披露表 (最终版)" sheetId="1" r:id="rId1"/>
  </sheets>
  <definedNames>
    <definedName name="_xlnm.Print_Area" localSheetId="0">'2019年信息公开披露表 (最终版)'!$B$1:$Q$23</definedName>
  </definedNames>
  <calcPr calcId="144525" concurrentCalc="0"/>
</workbook>
</file>

<file path=xl/sharedStrings.xml><?xml version="1.0" encoding="utf-8"?>
<sst xmlns="http://schemas.openxmlformats.org/spreadsheetml/2006/main" count="50">
  <si>
    <t>2019年度内蒙古自治区直属国有企业负责人薪酬信息公开披露表</t>
  </si>
  <si>
    <t xml:space="preserve"> 填报单位名称（企业主管部门）：内蒙古自治区国资委          企业名称 ：内蒙古能源发电投资集团有限公司                               单位：万元     </t>
  </si>
  <si>
    <t>负责人姓 名</t>
  </si>
  <si>
    <t>任命机构</t>
  </si>
  <si>
    <t>职务</t>
  </si>
  <si>
    <t>2019年度
任职领取
薪酬起止     时间</t>
  </si>
  <si>
    <t>2019年度单位负责人薪酬分配情况</t>
  </si>
  <si>
    <t>履职  待遇（交通补贴）收入</t>
  </si>
  <si>
    <t>企业负责人年度薪酬收入水平
（税前实际发放数额）</t>
  </si>
  <si>
    <r>
      <rPr>
        <sz val="10.5"/>
        <rFont val="宋体"/>
        <charset val="134"/>
      </rPr>
      <t xml:space="preserve">企业负责人年度福利性待遇收入水平
</t>
    </r>
    <r>
      <rPr>
        <sz val="9"/>
        <rFont val="宋体"/>
        <charset val="134"/>
      </rPr>
      <t>（养老、医疗保险、住房公积金只填单位缴存部分数额，企业年金只填单位缴存计入个人账户部分数额）</t>
    </r>
  </si>
  <si>
    <t>合计</t>
  </si>
  <si>
    <t>基本</t>
  </si>
  <si>
    <t>绩效</t>
  </si>
  <si>
    <t>政府</t>
  </si>
  <si>
    <t>其他</t>
  </si>
  <si>
    <t xml:space="preserve"> 合计</t>
  </si>
  <si>
    <t>养老</t>
  </si>
  <si>
    <t>医疗</t>
  </si>
  <si>
    <t>住房</t>
  </si>
  <si>
    <t>企业</t>
  </si>
  <si>
    <t>年薪</t>
  </si>
  <si>
    <t>津贴</t>
  </si>
  <si>
    <t>收入</t>
  </si>
  <si>
    <t>保险</t>
  </si>
  <si>
    <t>公积金</t>
  </si>
  <si>
    <t>年金</t>
  </si>
  <si>
    <t>仝孝忠</t>
  </si>
  <si>
    <t>自治区党委、自治区人民政府</t>
  </si>
  <si>
    <t>党委副书记、总经理、董事</t>
  </si>
  <si>
    <t>1-12月</t>
  </si>
  <si>
    <t>周建军</t>
  </si>
  <si>
    <t>自治区国资委</t>
  </si>
  <si>
    <t>党委副书记、董事</t>
  </si>
  <si>
    <t>王建庭</t>
  </si>
  <si>
    <t>党委委员、纪委书记</t>
  </si>
  <si>
    <t>范学恭</t>
  </si>
  <si>
    <t>党委委员、副总经理</t>
  </si>
  <si>
    <t>白建平</t>
  </si>
  <si>
    <t>党委委员、工会主席、职工董事</t>
  </si>
  <si>
    <t>张钦</t>
  </si>
  <si>
    <t>张立军</t>
  </si>
  <si>
    <t>党委委员、组织部长</t>
  </si>
  <si>
    <t>余占光</t>
  </si>
  <si>
    <t>党委委员、宣传部长</t>
  </si>
  <si>
    <t>黄永娴</t>
  </si>
  <si>
    <t>董事、总会计师</t>
  </si>
  <si>
    <t>王卓</t>
  </si>
  <si>
    <t>副总经理</t>
  </si>
  <si>
    <t>郭连祥</t>
  </si>
  <si>
    <t>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</si>
</sst>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27">
    <font>
      <sz val="11"/>
      <color theme="1"/>
      <name val="宋体"/>
      <charset val="134"/>
      <scheme val="minor"/>
    </font>
    <font>
      <sz val="12"/>
      <name val="宋体"/>
      <charset val="134"/>
    </font>
    <font>
      <sz val="18"/>
      <name val="方正小标宋_GBK"/>
      <charset val="134"/>
    </font>
    <font>
      <sz val="11"/>
      <name val="宋体"/>
      <charset val="134"/>
    </font>
    <font>
      <sz val="10.5"/>
      <name val="宋体"/>
      <charset val="134"/>
    </font>
    <font>
      <sz val="10"/>
      <name val="宋体"/>
      <charset val="134"/>
    </font>
    <font>
      <sz val="1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22" fillId="1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8"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0" borderId="13" applyNumberFormat="0" applyFont="0" applyAlignment="0" applyProtection="0">
      <alignment vertical="center"/>
    </xf>
    <xf numFmtId="0" fontId="15" fillId="13"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1" applyNumberFormat="0" applyFill="0" applyAlignment="0" applyProtection="0">
      <alignment vertical="center"/>
    </xf>
    <xf numFmtId="0" fontId="9" fillId="0" borderId="11" applyNumberFormat="0" applyFill="0" applyAlignment="0" applyProtection="0">
      <alignment vertical="center"/>
    </xf>
    <xf numFmtId="0" fontId="15" fillId="21" borderId="0" applyNumberFormat="0" applyBorder="0" applyAlignment="0" applyProtection="0">
      <alignment vertical="center"/>
    </xf>
    <xf numFmtId="0" fontId="12" fillId="0" borderId="15" applyNumberFormat="0" applyFill="0" applyAlignment="0" applyProtection="0">
      <alignment vertical="center"/>
    </xf>
    <xf numFmtId="0" fontId="15" fillId="23" borderId="0" applyNumberFormat="0" applyBorder="0" applyAlignment="0" applyProtection="0">
      <alignment vertical="center"/>
    </xf>
    <xf numFmtId="0" fontId="16" fillId="9" borderId="12" applyNumberFormat="0" applyAlignment="0" applyProtection="0">
      <alignment vertical="center"/>
    </xf>
    <xf numFmtId="0" fontId="23" fillId="9" borderId="16" applyNumberFormat="0" applyAlignment="0" applyProtection="0">
      <alignment vertical="center"/>
    </xf>
    <xf numFmtId="0" fontId="8" fillId="4" borderId="10" applyNumberFormat="0" applyAlignment="0" applyProtection="0">
      <alignment vertical="center"/>
    </xf>
    <xf numFmtId="0" fontId="7" fillId="25" borderId="0" applyNumberFormat="0" applyBorder="0" applyAlignment="0" applyProtection="0">
      <alignment vertical="center"/>
    </xf>
    <xf numFmtId="0" fontId="15" fillId="11" borderId="0" applyNumberFormat="0" applyBorder="0" applyAlignment="0" applyProtection="0">
      <alignment vertical="center"/>
    </xf>
    <xf numFmtId="0" fontId="24" fillId="0" borderId="17" applyNumberFormat="0" applyFill="0" applyAlignment="0" applyProtection="0">
      <alignment vertical="center"/>
    </xf>
    <xf numFmtId="0" fontId="18" fillId="0" borderId="14" applyNumberFormat="0" applyFill="0" applyAlignment="0" applyProtection="0">
      <alignment vertical="center"/>
    </xf>
    <xf numFmtId="0" fontId="25" fillId="27" borderId="0" applyNumberFormat="0" applyBorder="0" applyAlignment="0" applyProtection="0">
      <alignment vertical="center"/>
    </xf>
    <xf numFmtId="0" fontId="21" fillId="12" borderId="0" applyNumberFormat="0" applyBorder="0" applyAlignment="0" applyProtection="0">
      <alignment vertical="center"/>
    </xf>
    <xf numFmtId="0" fontId="7" fillId="28" borderId="0" applyNumberFormat="0" applyBorder="0" applyAlignment="0" applyProtection="0">
      <alignment vertical="center"/>
    </xf>
    <xf numFmtId="0" fontId="15" fillId="8"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7" fillId="5" borderId="0" applyNumberFormat="0" applyBorder="0" applyAlignment="0" applyProtection="0">
      <alignment vertical="center"/>
    </xf>
    <xf numFmtId="0" fontId="15" fillId="7" borderId="0" applyNumberFormat="0" applyBorder="0" applyAlignment="0" applyProtection="0">
      <alignment vertical="center"/>
    </xf>
    <xf numFmtId="0" fontId="15" fillId="30" borderId="0" applyNumberFormat="0" applyBorder="0" applyAlignment="0" applyProtection="0">
      <alignment vertical="center"/>
    </xf>
    <xf numFmtId="0" fontId="7" fillId="24" borderId="0" applyNumberFormat="0" applyBorder="0" applyAlignment="0" applyProtection="0">
      <alignment vertical="center"/>
    </xf>
    <xf numFmtId="0" fontId="7" fillId="32" borderId="0" applyNumberFormat="0" applyBorder="0" applyAlignment="0" applyProtection="0">
      <alignment vertical="center"/>
    </xf>
    <xf numFmtId="0" fontId="15" fillId="33" borderId="0" applyNumberFormat="0" applyBorder="0" applyAlignment="0" applyProtection="0">
      <alignment vertical="center"/>
    </xf>
    <xf numFmtId="0" fontId="7" fillId="17" borderId="0" applyNumberFormat="0" applyBorder="0" applyAlignment="0" applyProtection="0">
      <alignment vertical="center"/>
    </xf>
    <xf numFmtId="0" fontId="15" fillId="19" borderId="0" applyNumberFormat="0" applyBorder="0" applyAlignment="0" applyProtection="0">
      <alignment vertical="center"/>
    </xf>
    <xf numFmtId="0" fontId="15" fillId="29" borderId="0" applyNumberFormat="0" applyBorder="0" applyAlignment="0" applyProtection="0">
      <alignment vertical="center"/>
    </xf>
    <xf numFmtId="0" fontId="7" fillId="31" borderId="0" applyNumberFormat="0" applyBorder="0" applyAlignment="0" applyProtection="0">
      <alignment vertical="center"/>
    </xf>
    <xf numFmtId="0" fontId="15" fillId="22" borderId="0" applyNumberFormat="0" applyBorder="0" applyAlignment="0" applyProtection="0">
      <alignment vertical="center"/>
    </xf>
    <xf numFmtId="0" fontId="1" fillId="0" borderId="0">
      <alignment vertical="center"/>
    </xf>
  </cellStyleXfs>
  <cellXfs count="25">
    <xf numFmtId="0" fontId="0" fillId="0" borderId="0" xfId="0">
      <alignment vertical="center"/>
    </xf>
    <xf numFmtId="0" fontId="1" fillId="0" borderId="0" xfId="49">
      <alignment vertical="center"/>
    </xf>
    <xf numFmtId="0" fontId="2" fillId="0" borderId="0" xfId="49" applyFont="1" applyAlignment="1">
      <alignment horizontal="center" vertical="center"/>
    </xf>
    <xf numFmtId="0" fontId="3" fillId="0" borderId="0" xfId="49" applyFont="1" applyBorder="1" applyAlignment="1">
      <alignment horizontal="left" vertical="center" wrapText="1"/>
    </xf>
    <xf numFmtId="0" fontId="4" fillId="0" borderId="1"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1" xfId="49" applyFont="1" applyBorder="1" applyAlignment="1">
      <alignment horizontal="center" vertical="top" wrapText="1"/>
    </xf>
    <xf numFmtId="176" fontId="5" fillId="0" borderId="6" xfId="49" applyNumberFormat="1" applyFont="1" applyBorder="1" applyAlignment="1">
      <alignment horizontal="center" vertical="center" wrapText="1"/>
    </xf>
    <xf numFmtId="0" fontId="6" fillId="0" borderId="1" xfId="49" applyFont="1" applyBorder="1" applyAlignment="1">
      <alignment horizontal="center" vertical="center" wrapText="1"/>
    </xf>
    <xf numFmtId="176" fontId="6" fillId="0" borderId="1" xfId="49" applyNumberFormat="1" applyFont="1" applyBorder="1" applyAlignment="1">
      <alignment horizontal="center" vertical="center" wrapText="1"/>
    </xf>
    <xf numFmtId="176" fontId="5" fillId="0" borderId="1" xfId="49" applyNumberFormat="1" applyFont="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49" applyFont="1" applyBorder="1" applyAlignment="1">
      <alignment horizontal="center" vertical="center"/>
    </xf>
    <xf numFmtId="0" fontId="3" fillId="0" borderId="0" xfId="49" applyFont="1" applyFill="1" applyBorder="1" applyAlignment="1">
      <alignment horizontal="left" vertical="center" wrapText="1"/>
    </xf>
    <xf numFmtId="0" fontId="4" fillId="0" borderId="8" xfId="49" applyFont="1" applyBorder="1" applyAlignment="1">
      <alignment horizontal="center" vertical="center" wrapText="1"/>
    </xf>
    <xf numFmtId="0" fontId="4" fillId="0" borderId="9" xfId="49" applyFont="1" applyBorder="1" applyAlignment="1">
      <alignment horizontal="center" vertical="center" wrapText="1"/>
    </xf>
    <xf numFmtId="0" fontId="5" fillId="0" borderId="6" xfId="49" applyFont="1" applyBorder="1" applyAlignment="1">
      <alignment horizontal="center" vertical="center" wrapText="1"/>
    </xf>
    <xf numFmtId="0" fontId="5" fillId="2" borderId="1" xfId="49" applyFont="1" applyFill="1" applyBorder="1" applyAlignment="1">
      <alignment horizontal="center" vertical="center" wrapText="1"/>
    </xf>
    <xf numFmtId="0" fontId="5" fillId="2" borderId="1" xfId="49"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Q23"/>
  <sheetViews>
    <sheetView tabSelected="1" topLeftCell="A3" workbookViewId="0">
      <selection activeCell="U18" sqref="U18:V21"/>
    </sheetView>
  </sheetViews>
  <sheetFormatPr defaultColWidth="9" defaultRowHeight="14.25"/>
  <cols>
    <col min="1" max="1" width="4.625" style="1" customWidth="1"/>
    <col min="2" max="2" width="6.875" style="1" customWidth="1"/>
    <col min="3" max="3" width="14.625" style="1" customWidth="1"/>
    <col min="4" max="4" width="25.5" style="1" customWidth="1"/>
    <col min="5" max="5" width="12.75" style="1" customWidth="1"/>
    <col min="6" max="6" width="6.875" style="1" customWidth="1"/>
    <col min="7" max="10" width="5.875" style="1" customWidth="1"/>
    <col min="11" max="16" width="7.375" style="1" customWidth="1"/>
    <col min="17" max="17" width="6.375" style="1" customWidth="1"/>
    <col min="18" max="16384" width="9" style="1"/>
  </cols>
  <sheetData>
    <row r="1" ht="40" customHeight="1" spans="2:17">
      <c r="B1" s="2" t="s">
        <v>0</v>
      </c>
      <c r="C1" s="2"/>
      <c r="D1" s="2"/>
      <c r="E1" s="2"/>
      <c r="F1" s="2"/>
      <c r="G1" s="2"/>
      <c r="H1" s="2"/>
      <c r="I1" s="2"/>
      <c r="J1" s="2"/>
      <c r="K1" s="2"/>
      <c r="L1" s="2"/>
      <c r="M1" s="2"/>
      <c r="N1" s="2"/>
      <c r="O1" s="2"/>
      <c r="P1" s="2"/>
      <c r="Q1" s="2"/>
    </row>
    <row r="2" ht="22.5" customHeight="1" spans="2:17">
      <c r="B2" s="3" t="s">
        <v>1</v>
      </c>
      <c r="C2" s="3"/>
      <c r="D2" s="3"/>
      <c r="E2" s="3"/>
      <c r="F2" s="3"/>
      <c r="G2" s="3"/>
      <c r="H2" s="3"/>
      <c r="I2" s="3"/>
      <c r="J2" s="3"/>
      <c r="K2" s="3"/>
      <c r="L2" s="3"/>
      <c r="M2" s="3"/>
      <c r="N2" s="3"/>
      <c r="O2" s="3"/>
      <c r="P2" s="3"/>
      <c r="Q2" s="3"/>
    </row>
    <row r="3" ht="15" customHeight="1" spans="2:17">
      <c r="B3" s="4" t="s">
        <v>2</v>
      </c>
      <c r="C3" s="4" t="s">
        <v>3</v>
      </c>
      <c r="D3" s="4" t="s">
        <v>4</v>
      </c>
      <c r="E3" s="4" t="s">
        <v>5</v>
      </c>
      <c r="F3" s="4" t="s">
        <v>6</v>
      </c>
      <c r="G3" s="4"/>
      <c r="H3" s="4"/>
      <c r="I3" s="4"/>
      <c r="J3" s="4"/>
      <c r="K3" s="4"/>
      <c r="L3" s="4"/>
      <c r="M3" s="4"/>
      <c r="N3" s="4"/>
      <c r="O3" s="4"/>
      <c r="P3" s="4"/>
      <c r="Q3" s="4" t="s">
        <v>7</v>
      </c>
    </row>
    <row r="4" customHeight="1" spans="2:17">
      <c r="B4" s="4"/>
      <c r="C4" s="4"/>
      <c r="D4" s="4"/>
      <c r="E4" s="4"/>
      <c r="F4" s="4" t="s">
        <v>8</v>
      </c>
      <c r="G4" s="4"/>
      <c r="H4" s="4"/>
      <c r="I4" s="4"/>
      <c r="J4" s="4"/>
      <c r="K4" s="4" t="s">
        <v>9</v>
      </c>
      <c r="L4" s="4"/>
      <c r="M4" s="4"/>
      <c r="N4" s="4"/>
      <c r="O4" s="4"/>
      <c r="P4" s="4"/>
      <c r="Q4" s="4"/>
    </row>
    <row r="5" customHeight="1" spans="2:17">
      <c r="B5" s="4"/>
      <c r="C5" s="4"/>
      <c r="D5" s="4"/>
      <c r="E5" s="4"/>
      <c r="F5" s="4"/>
      <c r="G5" s="4"/>
      <c r="H5" s="4"/>
      <c r="I5" s="4"/>
      <c r="J5" s="4"/>
      <c r="K5" s="4"/>
      <c r="L5" s="4"/>
      <c r="M5" s="4"/>
      <c r="N5" s="4"/>
      <c r="O5" s="4"/>
      <c r="P5" s="4"/>
      <c r="Q5" s="4"/>
    </row>
    <row r="6" customHeight="1" spans="2:17">
      <c r="B6" s="4"/>
      <c r="C6" s="4"/>
      <c r="D6" s="4"/>
      <c r="E6" s="4"/>
      <c r="F6" s="5"/>
      <c r="G6" s="4"/>
      <c r="H6" s="4"/>
      <c r="I6" s="4"/>
      <c r="J6" s="4"/>
      <c r="K6" s="5"/>
      <c r="L6" s="5"/>
      <c r="M6" s="4"/>
      <c r="N6" s="4"/>
      <c r="O6" s="4"/>
      <c r="P6" s="4"/>
      <c r="Q6" s="4"/>
    </row>
    <row r="7" spans="2:17">
      <c r="B7" s="4"/>
      <c r="C7" s="4"/>
      <c r="D7" s="4"/>
      <c r="E7" s="6"/>
      <c r="F7" s="7" t="s">
        <v>10</v>
      </c>
      <c r="G7" s="8" t="s">
        <v>11</v>
      </c>
      <c r="H7" s="5" t="s">
        <v>12</v>
      </c>
      <c r="I7" s="5" t="s">
        <v>13</v>
      </c>
      <c r="J7" s="20" t="s">
        <v>14</v>
      </c>
      <c r="K7" s="7" t="s">
        <v>15</v>
      </c>
      <c r="L7" s="8" t="s">
        <v>16</v>
      </c>
      <c r="M7" s="5" t="s">
        <v>17</v>
      </c>
      <c r="N7" s="5" t="s">
        <v>18</v>
      </c>
      <c r="O7" s="5" t="s">
        <v>19</v>
      </c>
      <c r="P7" s="5" t="s">
        <v>14</v>
      </c>
      <c r="Q7" s="4"/>
    </row>
    <row r="8" ht="19" customHeight="1" spans="2:17">
      <c r="B8" s="4"/>
      <c r="C8" s="4"/>
      <c r="D8" s="4"/>
      <c r="E8" s="6"/>
      <c r="F8" s="9"/>
      <c r="G8" s="10" t="s">
        <v>20</v>
      </c>
      <c r="H8" s="9" t="s">
        <v>20</v>
      </c>
      <c r="I8" s="9" t="s">
        <v>21</v>
      </c>
      <c r="J8" s="21" t="s">
        <v>22</v>
      </c>
      <c r="K8" s="9"/>
      <c r="L8" s="10" t="s">
        <v>23</v>
      </c>
      <c r="M8" s="9" t="s">
        <v>23</v>
      </c>
      <c r="N8" s="9" t="s">
        <v>24</v>
      </c>
      <c r="O8" s="9" t="s">
        <v>25</v>
      </c>
      <c r="P8" s="9" t="s">
        <v>22</v>
      </c>
      <c r="Q8" s="4"/>
    </row>
    <row r="9" ht="27.75" customHeight="1" spans="2:17">
      <c r="B9" s="11" t="s">
        <v>26</v>
      </c>
      <c r="C9" s="12" t="s">
        <v>27</v>
      </c>
      <c r="D9" s="11" t="s">
        <v>28</v>
      </c>
      <c r="E9" s="11" t="s">
        <v>29</v>
      </c>
      <c r="F9" s="13">
        <f>G9+H9</f>
        <v>40.04</v>
      </c>
      <c r="G9" s="14">
        <v>16</v>
      </c>
      <c r="H9" s="15">
        <v>24.04</v>
      </c>
      <c r="I9" s="11"/>
      <c r="J9" s="11"/>
      <c r="K9" s="22">
        <f>L9+M9+N9+O9</f>
        <v>9.08</v>
      </c>
      <c r="L9" s="22">
        <v>2.61</v>
      </c>
      <c r="M9" s="23">
        <v>1.38</v>
      </c>
      <c r="N9" s="23">
        <v>2.64</v>
      </c>
      <c r="O9" s="11">
        <v>2.45</v>
      </c>
      <c r="P9" s="11"/>
      <c r="Q9" s="11"/>
    </row>
    <row r="10" ht="27.75" customHeight="1" spans="2:17">
      <c r="B10" s="11" t="s">
        <v>30</v>
      </c>
      <c r="C10" s="11" t="s">
        <v>31</v>
      </c>
      <c r="D10" s="11" t="s">
        <v>32</v>
      </c>
      <c r="E10" s="11" t="s">
        <v>29</v>
      </c>
      <c r="F10" s="16">
        <f t="shared" ref="F10:F19" si="0">G10+H10</f>
        <v>32.63</v>
      </c>
      <c r="G10" s="14">
        <v>12.8</v>
      </c>
      <c r="H10" s="15">
        <v>19.83</v>
      </c>
      <c r="I10" s="11"/>
      <c r="J10" s="11"/>
      <c r="K10" s="11">
        <f t="shared" ref="K10:K19" si="1">L10+M10+N10+O10</f>
        <v>8.59</v>
      </c>
      <c r="L10" s="11">
        <v>2.61</v>
      </c>
      <c r="M10" s="23">
        <v>1.38</v>
      </c>
      <c r="N10" s="23">
        <v>2.64</v>
      </c>
      <c r="O10" s="11">
        <v>1.96</v>
      </c>
      <c r="P10" s="11"/>
      <c r="Q10" s="11">
        <v>3.12</v>
      </c>
    </row>
    <row r="11" ht="27.75" customHeight="1" spans="2:17">
      <c r="B11" s="11" t="s">
        <v>33</v>
      </c>
      <c r="C11" s="11" t="s">
        <v>31</v>
      </c>
      <c r="D11" s="11" t="s">
        <v>34</v>
      </c>
      <c r="E11" s="11" t="s">
        <v>29</v>
      </c>
      <c r="F11" s="16">
        <f t="shared" si="0"/>
        <v>31.04</v>
      </c>
      <c r="G11" s="14">
        <v>12.8</v>
      </c>
      <c r="H11" s="15">
        <v>18.24</v>
      </c>
      <c r="I11" s="11"/>
      <c r="J11" s="11"/>
      <c r="K11" s="11">
        <f t="shared" si="1"/>
        <v>7.14</v>
      </c>
      <c r="L11" s="11">
        <v>2.61</v>
      </c>
      <c r="M11" s="23">
        <v>1.26</v>
      </c>
      <c r="N11" s="23">
        <v>1.96</v>
      </c>
      <c r="O11" s="11">
        <v>1.31</v>
      </c>
      <c r="P11" s="11"/>
      <c r="Q11" s="11">
        <v>3.12</v>
      </c>
    </row>
    <row r="12" ht="27.75" customHeight="1" spans="2:17">
      <c r="B12" s="11" t="s">
        <v>35</v>
      </c>
      <c r="C12" s="11" t="s">
        <v>31</v>
      </c>
      <c r="D12" s="11" t="s">
        <v>36</v>
      </c>
      <c r="E12" s="11" t="s">
        <v>29</v>
      </c>
      <c r="F12" s="16">
        <f t="shared" si="0"/>
        <v>32.63</v>
      </c>
      <c r="G12" s="14">
        <v>12.8</v>
      </c>
      <c r="H12" s="15">
        <v>19.83</v>
      </c>
      <c r="I12" s="11"/>
      <c r="J12" s="11"/>
      <c r="K12" s="11">
        <f t="shared" si="1"/>
        <v>8.59</v>
      </c>
      <c r="L12" s="11">
        <v>2.61</v>
      </c>
      <c r="M12" s="23">
        <v>1.38</v>
      </c>
      <c r="N12" s="23">
        <v>2.64</v>
      </c>
      <c r="O12" s="11">
        <v>1.96</v>
      </c>
      <c r="P12" s="11"/>
      <c r="Q12" s="11">
        <v>3.12</v>
      </c>
    </row>
    <row r="13" ht="27.75" customHeight="1" spans="2:17">
      <c r="B13" s="11" t="s">
        <v>37</v>
      </c>
      <c r="C13" s="11" t="s">
        <v>31</v>
      </c>
      <c r="D13" s="11" t="s">
        <v>38</v>
      </c>
      <c r="E13" s="11" t="s">
        <v>29</v>
      </c>
      <c r="F13" s="16">
        <f t="shared" si="0"/>
        <v>32.63</v>
      </c>
      <c r="G13" s="14">
        <v>12.8</v>
      </c>
      <c r="H13" s="15">
        <v>19.83</v>
      </c>
      <c r="I13" s="11"/>
      <c r="J13" s="11"/>
      <c r="K13" s="11">
        <f t="shared" si="1"/>
        <v>9.2</v>
      </c>
      <c r="L13" s="11">
        <v>2.61</v>
      </c>
      <c r="M13" s="23">
        <v>1.38</v>
      </c>
      <c r="N13" s="23">
        <v>2.64</v>
      </c>
      <c r="O13" s="11">
        <v>2.57</v>
      </c>
      <c r="P13" s="11"/>
      <c r="Q13" s="11">
        <v>3.12</v>
      </c>
    </row>
    <row r="14" ht="27.75" customHeight="1" spans="2:17">
      <c r="B14" s="11" t="s">
        <v>39</v>
      </c>
      <c r="C14" s="11" t="s">
        <v>31</v>
      </c>
      <c r="D14" s="11" t="s">
        <v>36</v>
      </c>
      <c r="E14" s="11" t="s">
        <v>29</v>
      </c>
      <c r="F14" s="16">
        <f t="shared" si="0"/>
        <v>32.63</v>
      </c>
      <c r="G14" s="14">
        <v>12.8</v>
      </c>
      <c r="H14" s="15">
        <v>19.83</v>
      </c>
      <c r="I14" s="11"/>
      <c r="J14" s="11"/>
      <c r="K14" s="11">
        <f t="shared" si="1"/>
        <v>9.35</v>
      </c>
      <c r="L14" s="11">
        <v>2.61</v>
      </c>
      <c r="M14" s="23">
        <v>1.38</v>
      </c>
      <c r="N14" s="23">
        <v>2.64</v>
      </c>
      <c r="O14" s="11">
        <v>2.72</v>
      </c>
      <c r="P14" s="11"/>
      <c r="Q14" s="11">
        <v>3.12</v>
      </c>
    </row>
    <row r="15" ht="27.75" customHeight="1" spans="2:17">
      <c r="B15" s="11" t="s">
        <v>40</v>
      </c>
      <c r="C15" s="11" t="s">
        <v>31</v>
      </c>
      <c r="D15" s="11" t="s">
        <v>41</v>
      </c>
      <c r="E15" s="11" t="s">
        <v>29</v>
      </c>
      <c r="F15" s="16">
        <f t="shared" si="0"/>
        <v>32.63</v>
      </c>
      <c r="G15" s="14">
        <v>12.8</v>
      </c>
      <c r="H15" s="15">
        <v>19.83</v>
      </c>
      <c r="I15" s="11"/>
      <c r="J15" s="11"/>
      <c r="K15" s="11">
        <f t="shared" si="1"/>
        <v>7.02</v>
      </c>
      <c r="L15" s="11">
        <v>2.61</v>
      </c>
      <c r="M15" s="23">
        <v>1.14</v>
      </c>
      <c r="N15" s="23">
        <v>1.96</v>
      </c>
      <c r="O15" s="11">
        <v>1.31</v>
      </c>
      <c r="P15" s="11"/>
      <c r="Q15" s="11">
        <v>3.12</v>
      </c>
    </row>
    <row r="16" ht="27.75" customHeight="1" spans="2:17">
      <c r="B16" s="11" t="s">
        <v>42</v>
      </c>
      <c r="C16" s="11" t="s">
        <v>31</v>
      </c>
      <c r="D16" s="11" t="s">
        <v>43</v>
      </c>
      <c r="E16" s="11" t="s">
        <v>29</v>
      </c>
      <c r="F16" s="16">
        <f t="shared" si="0"/>
        <v>32.63</v>
      </c>
      <c r="G16" s="14">
        <v>12.8</v>
      </c>
      <c r="H16" s="15">
        <v>19.83</v>
      </c>
      <c r="I16" s="11"/>
      <c r="J16" s="11"/>
      <c r="K16" s="11">
        <f t="shared" si="1"/>
        <v>7.02</v>
      </c>
      <c r="L16" s="11">
        <v>2.61</v>
      </c>
      <c r="M16" s="23">
        <v>1.14</v>
      </c>
      <c r="N16" s="23">
        <v>1.96</v>
      </c>
      <c r="O16" s="11">
        <v>1.31</v>
      </c>
      <c r="P16" s="11"/>
      <c r="Q16" s="11">
        <v>3.12</v>
      </c>
    </row>
    <row r="17" ht="27.75" customHeight="1" spans="2:17">
      <c r="B17" s="11" t="s">
        <v>44</v>
      </c>
      <c r="C17" s="11" t="s">
        <v>31</v>
      </c>
      <c r="D17" s="11" t="s">
        <v>45</v>
      </c>
      <c r="E17" s="11" t="s">
        <v>29</v>
      </c>
      <c r="F17" s="16">
        <f t="shared" si="0"/>
        <v>32.63</v>
      </c>
      <c r="G17" s="14">
        <v>12.8</v>
      </c>
      <c r="H17" s="15">
        <v>19.83</v>
      </c>
      <c r="I17" s="11"/>
      <c r="J17" s="11"/>
      <c r="K17" s="11">
        <f t="shared" si="1"/>
        <v>10.42</v>
      </c>
      <c r="L17" s="11">
        <v>2.61</v>
      </c>
      <c r="M17" s="23">
        <v>1.38</v>
      </c>
      <c r="N17" s="23">
        <v>2.64</v>
      </c>
      <c r="O17" s="11">
        <v>3.79</v>
      </c>
      <c r="P17" s="11"/>
      <c r="Q17" s="11">
        <v>3.12</v>
      </c>
    </row>
    <row r="18" ht="27.75" customHeight="1" spans="2:17">
      <c r="B18" s="11" t="s">
        <v>46</v>
      </c>
      <c r="C18" s="11" t="s">
        <v>31</v>
      </c>
      <c r="D18" s="11" t="s">
        <v>47</v>
      </c>
      <c r="E18" s="11" t="s">
        <v>29</v>
      </c>
      <c r="F18" s="16">
        <f t="shared" si="0"/>
        <v>32.63</v>
      </c>
      <c r="G18" s="14">
        <v>12.8</v>
      </c>
      <c r="H18" s="15">
        <v>19.83</v>
      </c>
      <c r="I18" s="18"/>
      <c r="J18" s="18"/>
      <c r="K18" s="11">
        <f t="shared" si="1"/>
        <v>12.63</v>
      </c>
      <c r="L18" s="11">
        <v>2.61</v>
      </c>
      <c r="M18" s="24">
        <v>1.38</v>
      </c>
      <c r="N18" s="23">
        <v>2.64</v>
      </c>
      <c r="O18" s="18">
        <v>6</v>
      </c>
      <c r="P18" s="18"/>
      <c r="Q18" s="11">
        <v>3.12</v>
      </c>
    </row>
    <row r="19" ht="27.75" customHeight="1" spans="2:17">
      <c r="B19" s="11" t="s">
        <v>48</v>
      </c>
      <c r="C19" s="11" t="s">
        <v>31</v>
      </c>
      <c r="D19" s="11" t="s">
        <v>47</v>
      </c>
      <c r="E19" s="11" t="s">
        <v>29</v>
      </c>
      <c r="F19" s="16">
        <f t="shared" si="0"/>
        <v>32.63</v>
      </c>
      <c r="G19" s="14">
        <v>12.8</v>
      </c>
      <c r="H19" s="15">
        <v>19.83</v>
      </c>
      <c r="I19" s="18"/>
      <c r="J19" s="18"/>
      <c r="K19" s="11">
        <f t="shared" si="1"/>
        <v>9.43</v>
      </c>
      <c r="L19" s="11">
        <v>2.61</v>
      </c>
      <c r="M19" s="24">
        <v>1.38</v>
      </c>
      <c r="N19" s="23">
        <v>2.64</v>
      </c>
      <c r="O19" s="18">
        <v>2.8</v>
      </c>
      <c r="P19" s="18"/>
      <c r="Q19" s="11">
        <v>3.12</v>
      </c>
    </row>
    <row r="20" ht="27.75" customHeight="1" spans="2:17">
      <c r="B20" s="11"/>
      <c r="C20" s="12"/>
      <c r="D20" s="11"/>
      <c r="E20" s="11"/>
      <c r="F20" s="16"/>
      <c r="G20" s="14"/>
      <c r="H20" s="15"/>
      <c r="I20" s="18"/>
      <c r="J20" s="18"/>
      <c r="K20" s="11"/>
      <c r="L20" s="11"/>
      <c r="M20" s="24"/>
      <c r="N20" s="23"/>
      <c r="O20" s="18"/>
      <c r="P20" s="18"/>
      <c r="Q20" s="11"/>
    </row>
    <row r="21" ht="27.75" customHeight="1" spans="2:17">
      <c r="B21" s="11"/>
      <c r="C21" s="11"/>
      <c r="D21" s="11"/>
      <c r="E21" s="11"/>
      <c r="F21" s="16"/>
      <c r="G21" s="14"/>
      <c r="H21" s="15"/>
      <c r="I21" s="18"/>
      <c r="J21" s="18"/>
      <c r="K21" s="11"/>
      <c r="L21" s="11"/>
      <c r="M21" s="24"/>
      <c r="N21" s="23"/>
      <c r="O21" s="18"/>
      <c r="P21" s="18"/>
      <c r="Q21" s="18"/>
    </row>
    <row r="22" ht="27.75" customHeight="1" spans="2:17">
      <c r="B22" s="17"/>
      <c r="C22" s="11"/>
      <c r="D22" s="17"/>
      <c r="E22" s="11"/>
      <c r="F22" s="18"/>
      <c r="G22" s="18"/>
      <c r="H22" s="18"/>
      <c r="I22" s="18"/>
      <c r="J22" s="18"/>
      <c r="K22" s="18"/>
      <c r="L22" s="18"/>
      <c r="M22" s="24"/>
      <c r="N22" s="18"/>
      <c r="O22" s="18"/>
      <c r="P22" s="18"/>
      <c r="Q22" s="18"/>
    </row>
    <row r="23" ht="56.25" customHeight="1" spans="2:17">
      <c r="B23" s="19" t="s">
        <v>49</v>
      </c>
      <c r="C23" s="19"/>
      <c r="D23" s="19"/>
      <c r="E23" s="19"/>
      <c r="F23" s="19"/>
      <c r="G23" s="19"/>
      <c r="H23" s="19"/>
      <c r="I23" s="19"/>
      <c r="J23" s="19"/>
      <c r="K23" s="19"/>
      <c r="L23" s="19"/>
      <c r="M23" s="19"/>
      <c r="N23" s="19"/>
      <c r="O23" s="19"/>
      <c r="P23" s="19"/>
      <c r="Q23" s="19"/>
    </row>
  </sheetData>
  <mergeCells count="13">
    <mergeCell ref="B1:Q1"/>
    <mergeCell ref="B2:Q2"/>
    <mergeCell ref="F3:P3"/>
    <mergeCell ref="B23:Q23"/>
    <mergeCell ref="B3:B8"/>
    <mergeCell ref="C3:C8"/>
    <mergeCell ref="D3:D8"/>
    <mergeCell ref="E3:E8"/>
    <mergeCell ref="F7:F8"/>
    <mergeCell ref="K7:K8"/>
    <mergeCell ref="Q3:Q8"/>
    <mergeCell ref="K4:P6"/>
    <mergeCell ref="F4:J6"/>
  </mergeCells>
  <pageMargins left="1.03888888888889" right="0.707638888888889" top="0.354166666666667" bottom="0.354166666666667" header="0.313888888888889" footer="0.313888888888889"/>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2019年信息公开披露表 (最终版)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2021-01-13T08:56:23Z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