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activeTab="0"/>
  </bookViews>
  <sheets>
    <sheet name="负责人薪酬信息披露表" sheetId="1" r:id="rId1"/>
  </sheets>
  <definedNames>
    <definedName name="_xlnm.Print_Titles" localSheetId="0">'负责人薪酬信息披露表'!$3:$5</definedName>
  </definedNames>
  <calcPr fullCalcOnLoad="1" fullPrecision="0"/>
</workbook>
</file>

<file path=xl/sharedStrings.xml><?xml version="1.0" encoding="utf-8"?>
<sst xmlns="http://schemas.openxmlformats.org/spreadsheetml/2006/main" count="70" uniqueCount="51">
  <si>
    <t>2020年度内蒙古自治区直属国有企业负责人薪酬信息公开披露表</t>
  </si>
  <si>
    <t>填报单位名称（盖章）：内蒙古高等级公路建设开发有限责任公司</t>
  </si>
  <si>
    <t>单位：万元</t>
  </si>
  <si>
    <t>任命
机构</t>
  </si>
  <si>
    <t>负责人
姓  名</t>
  </si>
  <si>
    <t>职  务</t>
  </si>
  <si>
    <t>2020
年度
任职
领取
薪酬
起止
时间</t>
  </si>
  <si>
    <t>2020年度企业负责人薪酬分配情况</t>
  </si>
  <si>
    <t>2018-2020年度任期激励收入</t>
  </si>
  <si>
    <t>履职待遇（交通补贴）</t>
  </si>
  <si>
    <r>
      <t xml:space="preserve">企业负责人年度薪酬收入水平
</t>
    </r>
    <r>
      <rPr>
        <sz val="10"/>
        <rFont val="仿宋"/>
        <family val="0"/>
      </rPr>
      <t>（税前实际发放数额）</t>
    </r>
  </si>
  <si>
    <t>企业负责人年度福利性待遇收入水平
（养老、医疗保险、住房公积金只填单位缴存部分数额，企业年金只填单位缴存计入个人账户部分数额）</t>
  </si>
  <si>
    <t>合计</t>
  </si>
  <si>
    <t>基本
年薪</t>
  </si>
  <si>
    <t>绩效
年薪</t>
  </si>
  <si>
    <t>政府津贴</t>
  </si>
  <si>
    <t>其它收入</t>
  </si>
  <si>
    <t>养老保险</t>
  </si>
  <si>
    <t>医疗保险</t>
  </si>
  <si>
    <t>住房
公积金</t>
  </si>
  <si>
    <t>企业
年金</t>
  </si>
  <si>
    <t>自治区人民政府</t>
  </si>
  <si>
    <t>黄永刚</t>
  </si>
  <si>
    <t>总经理</t>
  </si>
  <si>
    <t>1—12月</t>
  </si>
  <si>
    <t>马万斌</t>
  </si>
  <si>
    <t>4-12月</t>
  </si>
  <si>
    <t>中共自治区委员会</t>
  </si>
  <si>
    <t>明宏</t>
  </si>
  <si>
    <t>党委书记</t>
  </si>
  <si>
    <t>1—3月</t>
  </si>
  <si>
    <t>交通运输厅</t>
  </si>
  <si>
    <t>郝振华</t>
  </si>
  <si>
    <t>党委委员
副总经理</t>
  </si>
  <si>
    <t>赵培宏</t>
  </si>
  <si>
    <t>党委委员
工会主席</t>
  </si>
  <si>
    <t>1—4月</t>
  </si>
  <si>
    <t>0.96</t>
  </si>
  <si>
    <t>李军</t>
  </si>
  <si>
    <t>党委委员
纪委书记</t>
  </si>
  <si>
    <t>2.88</t>
  </si>
  <si>
    <t>洪海</t>
  </si>
  <si>
    <t>副总经理</t>
  </si>
  <si>
    <t>王志强</t>
  </si>
  <si>
    <t>侯克勤</t>
  </si>
  <si>
    <t>党委副书记</t>
  </si>
  <si>
    <t>2018-2019.1</t>
  </si>
  <si>
    <t>0</t>
  </si>
  <si>
    <t>徐宏宝</t>
  </si>
  <si>
    <t>2018-2019.5</t>
  </si>
  <si>
    <t xml:space="preserve">    备注：本披露表由企业主管部门按照批复的区直企业负责人薪酬实施方案有关数据填写；任命机构栏根据企业负责人任命情况按自治区党委、政府及部门（名称）进行填写；负责人姓名和职务栏按企业负责人排名顺序逐人填写；任职领取薪酬起止时间为组织任命到本企业本年度领取企业负责人薪酬的起止时间；养老保险和医疗保险单位缴存数额对应个人缴存基数和按照单位缴费比例确定；履职待遇栏的交通补贴，由已实施公务用车制度改革并以现金形式发放公车补贴的企业填报；其他栏按照选项逐人逐项填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</si>
</sst>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 "/>
  </numFmts>
  <fonts count="44">
    <font>
      <sz val="12"/>
      <name val="宋体"/>
      <family val="0"/>
    </font>
    <font>
      <sz val="11"/>
      <name val="宋体"/>
      <family val="0"/>
    </font>
    <font>
      <sz val="11"/>
      <name val="仿宋"/>
      <family val="0"/>
    </font>
    <font>
      <sz val="10"/>
      <name val="仿宋"/>
      <family val="0"/>
    </font>
    <font>
      <b/>
      <sz val="18"/>
      <name val="仿宋"/>
      <family val="0"/>
    </font>
    <font>
      <sz val="9"/>
      <name val="仿宋"/>
      <family val="0"/>
    </font>
    <font>
      <sz val="11"/>
      <color indexed="9"/>
      <name val="宋体"/>
      <family val="0"/>
    </font>
    <font>
      <sz val="11"/>
      <color indexed="8"/>
      <name val="宋体"/>
      <family val="0"/>
    </font>
    <font>
      <sz val="11"/>
      <color indexed="16"/>
      <name val="宋体"/>
      <family val="0"/>
    </font>
    <font>
      <sz val="11"/>
      <color indexed="19"/>
      <name val="宋体"/>
      <family val="0"/>
    </font>
    <font>
      <b/>
      <sz val="18"/>
      <color indexed="54"/>
      <name val="宋体"/>
      <family val="0"/>
    </font>
    <font>
      <b/>
      <sz val="13"/>
      <color indexed="54"/>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sz val="11"/>
      <color indexed="17"/>
      <name val="宋体"/>
      <family val="0"/>
    </font>
    <font>
      <u val="single"/>
      <sz val="11"/>
      <color indexed="20"/>
      <name val="宋体"/>
      <family val="0"/>
    </font>
    <font>
      <sz val="11"/>
      <color indexed="10"/>
      <name val="宋体"/>
      <family val="0"/>
    </font>
    <font>
      <b/>
      <sz val="15"/>
      <color indexed="54"/>
      <name val="宋体"/>
      <family val="0"/>
    </font>
    <font>
      <b/>
      <sz val="11"/>
      <color indexed="63"/>
      <name val="宋体"/>
      <family val="0"/>
    </font>
    <font>
      <sz val="11"/>
      <color indexed="62"/>
      <name val="宋体"/>
      <family val="0"/>
    </font>
    <font>
      <i/>
      <sz val="11"/>
      <color indexed="23"/>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2">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indexed="36"/>
        <bgColor indexed="64"/>
      </patternFill>
    </fill>
    <fill>
      <patternFill patternType="solid">
        <fgColor indexed="45"/>
        <bgColor indexed="64"/>
      </patternFill>
    </fill>
    <fill>
      <patternFill patternType="solid">
        <fgColor theme="8" tint="0.39998000860214233"/>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theme="7"/>
        <bgColor indexed="64"/>
      </patternFill>
    </fill>
    <fill>
      <patternFill patternType="solid">
        <fgColor indexed="11"/>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indexed="31"/>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medium"/>
      <right style="medium"/>
      <top style="medium"/>
      <bottom style="medium"/>
    </border>
    <border>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4"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0" fillId="0" borderId="0" applyFont="0" applyFill="0" applyBorder="0" applyAlignment="0" applyProtection="0"/>
    <xf numFmtId="0" fontId="25" fillId="13" borderId="0" applyNumberFormat="0" applyBorder="0" applyAlignment="0" applyProtection="0"/>
    <xf numFmtId="0" fontId="34" fillId="14" borderId="5"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5" applyNumberFormat="0" applyAlignment="0" applyProtection="0"/>
    <xf numFmtId="0" fontId="37" fillId="14" borderId="6" applyNumberFormat="0" applyAlignment="0" applyProtection="0"/>
    <xf numFmtId="0" fontId="38" fillId="19" borderId="7" applyNumberFormat="0" applyAlignment="0" applyProtection="0"/>
    <xf numFmtId="0" fontId="39" fillId="0" borderId="8" applyNumberFormat="0" applyFill="0" applyAlignment="0" applyProtection="0"/>
    <xf numFmtId="0" fontId="26" fillId="20" borderId="0" applyNumberFormat="0" applyBorder="0" applyAlignment="0" applyProtection="0"/>
    <xf numFmtId="0" fontId="26" fillId="16" borderId="0" applyNumberFormat="0" applyBorder="0" applyAlignment="0" applyProtection="0"/>
    <xf numFmtId="0" fontId="0" fillId="21" borderId="9" applyNumberFormat="0" applyFont="0" applyAlignment="0" applyProtection="0"/>
    <xf numFmtId="0" fontId="40" fillId="0" borderId="0" applyNumberFormat="0" applyFill="0" applyBorder="0" applyAlignment="0" applyProtection="0"/>
    <xf numFmtId="0" fontId="41" fillId="22" borderId="0" applyNumberFormat="0" applyBorder="0" applyAlignment="0" applyProtection="0"/>
    <xf numFmtId="0" fontId="27" fillId="0" borderId="0" applyNumberFormat="0" applyFill="0" applyBorder="0" applyAlignment="0" applyProtection="0"/>
    <xf numFmtId="0" fontId="26" fillId="23" borderId="0" applyNumberFormat="0" applyBorder="0" applyAlignment="0" applyProtection="0"/>
    <xf numFmtId="0" fontId="42" fillId="24" borderId="0" applyNumberFormat="0" applyBorder="0" applyAlignment="0" applyProtection="0"/>
    <xf numFmtId="0" fontId="25" fillId="25" borderId="0" applyNumberFormat="0" applyBorder="0" applyAlignment="0" applyProtection="0"/>
    <xf numFmtId="0" fontId="43" fillId="26" borderId="0" applyNumberFormat="0" applyBorder="0" applyAlignment="0" applyProtection="0"/>
    <xf numFmtId="0" fontId="26" fillId="27" borderId="0" applyNumberFormat="0" applyBorder="0" applyAlignment="0" applyProtection="0"/>
    <xf numFmtId="0" fontId="25" fillId="28" borderId="0" applyNumberFormat="0" applyBorder="0" applyAlignment="0" applyProtection="0"/>
    <xf numFmtId="0" fontId="26" fillId="29" borderId="0" applyNumberFormat="0" applyBorder="0" applyAlignment="0" applyProtection="0"/>
    <xf numFmtId="0" fontId="25" fillId="30" borderId="0" applyNumberFormat="0" applyBorder="0" applyAlignment="0" applyProtection="0"/>
    <xf numFmtId="0" fontId="26" fillId="31" borderId="0" applyNumberFormat="0" applyBorder="0" applyAlignment="0" applyProtection="0"/>
  </cellStyleXfs>
  <cellXfs count="28">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10"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5" xfId="0" applyFont="1" applyBorder="1" applyAlignment="1">
      <alignment horizontal="center" vertical="center" wrapText="1"/>
    </xf>
    <xf numFmtId="49" fontId="3"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49" fontId="3" fillId="0" borderId="14" xfId="0" applyNumberFormat="1" applyFont="1" applyBorder="1" applyAlignment="1">
      <alignment horizontal="center" vertical="center" wrapText="1"/>
    </xf>
    <xf numFmtId="0" fontId="3" fillId="0" borderId="0" xfId="0" applyFont="1" applyAlignment="1">
      <alignment horizontal="left"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176" fontId="3" fillId="0" borderId="11" xfId="0" applyNumberFormat="1" applyFont="1" applyBorder="1" applyAlignment="1">
      <alignment horizontal="center" vertical="center" wrapText="1"/>
    </xf>
    <xf numFmtId="177" fontId="3" fillId="0" borderId="11" xfId="0" applyNumberFormat="1" applyFont="1" applyBorder="1" applyAlignment="1">
      <alignment horizontal="center" vertical="center" wrapText="1"/>
    </xf>
    <xf numFmtId="0" fontId="2" fillId="0" borderId="22" xfId="0" applyFont="1" applyBorder="1" applyAlignment="1">
      <alignment horizontal="center" vertical="center" wrapText="1"/>
    </xf>
    <xf numFmtId="178" fontId="3" fillId="0" borderId="11" xfId="0" applyNumberFormat="1" applyFont="1" applyBorder="1" applyAlignment="1">
      <alignment horizontal="center" vertical="center" wrapText="1"/>
    </xf>
    <xf numFmtId="178" fontId="3" fillId="0" borderId="11" xfId="0" applyNumberFormat="1" applyFont="1" applyBorder="1" applyAlignment="1">
      <alignment horizontal="center" vertical="center"/>
    </xf>
    <xf numFmtId="0" fontId="5" fillId="0" borderId="10" xfId="0" applyFont="1" applyBorder="1" applyAlignment="1">
      <alignment horizontal="left" vertical="center" wrapText="1"/>
    </xf>
    <xf numFmtId="178" fontId="3" fillId="0" borderId="0" xfId="0" applyNumberFormat="1" applyFont="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16"/>
  <sheetViews>
    <sheetView tabSelected="1" workbookViewId="0" topLeftCell="A1">
      <selection activeCell="A16" sqref="A16:Q16"/>
    </sheetView>
  </sheetViews>
  <sheetFormatPr defaultColWidth="9.00390625" defaultRowHeight="30" customHeight="1"/>
  <cols>
    <col min="1" max="1" width="8.25390625" style="2" customWidth="1"/>
    <col min="2" max="2" width="12.375" style="2" customWidth="1"/>
    <col min="3" max="3" width="10.375" style="2" customWidth="1"/>
    <col min="4" max="4" width="7.875" style="2" customWidth="1"/>
    <col min="5" max="5" width="8.375" style="2" customWidth="1"/>
    <col min="6" max="7" width="7.625" style="2" customWidth="1"/>
    <col min="8" max="8" width="5.125" style="2" customWidth="1"/>
    <col min="9" max="9" width="5.875" style="2" customWidth="1"/>
    <col min="10" max="10" width="8.375" style="2" customWidth="1"/>
    <col min="11" max="11" width="6.875" style="2" customWidth="1"/>
    <col min="12" max="12" width="6.375" style="2" customWidth="1"/>
    <col min="13" max="13" width="8.375" style="2" customWidth="1"/>
    <col min="14" max="14" width="6.50390625" style="2" customWidth="1"/>
    <col min="15" max="15" width="5.50390625" style="2" customWidth="1"/>
    <col min="16" max="16" width="7.00390625" style="2" customWidth="1"/>
    <col min="17" max="18" width="9.00390625" style="2" customWidth="1"/>
    <col min="19" max="19" width="9.25390625" style="2" bestFit="1" customWidth="1"/>
    <col min="20" max="23" width="9.00390625" style="2" customWidth="1"/>
    <col min="24" max="24" width="10.125" style="2" bestFit="1" customWidth="1"/>
    <col min="25" max="16384" width="9.00390625" style="2" customWidth="1"/>
  </cols>
  <sheetData>
    <row r="1" spans="1:17" ht="30" customHeight="1">
      <c r="A1" s="3" t="s">
        <v>0</v>
      </c>
      <c r="B1" s="3"/>
      <c r="C1" s="3"/>
      <c r="D1" s="3"/>
      <c r="E1" s="3"/>
      <c r="F1" s="3"/>
      <c r="G1" s="3"/>
      <c r="H1" s="3"/>
      <c r="I1" s="3"/>
      <c r="J1" s="3"/>
      <c r="K1" s="3"/>
      <c r="L1" s="3"/>
      <c r="M1" s="3"/>
      <c r="N1" s="3"/>
      <c r="O1" s="3"/>
      <c r="P1" s="3"/>
      <c r="Q1" s="3"/>
    </row>
    <row r="2" spans="1:17" ht="28.5" customHeight="1">
      <c r="A2" s="4" t="s">
        <v>1</v>
      </c>
      <c r="B2" s="4"/>
      <c r="C2" s="4"/>
      <c r="D2" s="4"/>
      <c r="E2" s="4"/>
      <c r="F2" s="4"/>
      <c r="G2" s="4"/>
      <c r="H2" s="4"/>
      <c r="I2" s="4"/>
      <c r="J2" s="4"/>
      <c r="K2" s="4"/>
      <c r="L2" s="4"/>
      <c r="M2" s="4"/>
      <c r="N2" s="4"/>
      <c r="O2" s="4"/>
      <c r="P2" s="4"/>
      <c r="Q2" s="26" t="s">
        <v>2</v>
      </c>
    </row>
    <row r="3" spans="1:17" s="1" customFormat="1" ht="30" customHeight="1">
      <c r="A3" s="5" t="s">
        <v>3</v>
      </c>
      <c r="B3" s="5" t="s">
        <v>4</v>
      </c>
      <c r="C3" s="5" t="s">
        <v>5</v>
      </c>
      <c r="D3" s="6" t="s">
        <v>6</v>
      </c>
      <c r="E3" s="16" t="s">
        <v>7</v>
      </c>
      <c r="F3" s="17"/>
      <c r="G3" s="17"/>
      <c r="H3" s="17"/>
      <c r="I3" s="17"/>
      <c r="J3" s="17"/>
      <c r="K3" s="17"/>
      <c r="L3" s="17"/>
      <c r="M3" s="17"/>
      <c r="N3" s="17"/>
      <c r="O3" s="17"/>
      <c r="P3" s="6" t="s">
        <v>8</v>
      </c>
      <c r="Q3" s="5" t="s">
        <v>9</v>
      </c>
    </row>
    <row r="4" spans="1:17" s="1" customFormat="1" ht="63" customHeight="1">
      <c r="A4" s="5"/>
      <c r="B4" s="5"/>
      <c r="C4" s="5"/>
      <c r="D4" s="7"/>
      <c r="E4" s="18" t="s">
        <v>10</v>
      </c>
      <c r="F4" s="19"/>
      <c r="G4" s="19"/>
      <c r="H4" s="19"/>
      <c r="I4" s="23"/>
      <c r="J4" s="18" t="s">
        <v>11</v>
      </c>
      <c r="K4" s="19"/>
      <c r="L4" s="19"/>
      <c r="M4" s="19"/>
      <c r="N4" s="19"/>
      <c r="O4" s="19"/>
      <c r="P4" s="7"/>
      <c r="Q4" s="5"/>
    </row>
    <row r="5" spans="1:17" s="1" customFormat="1" ht="36.75" customHeight="1">
      <c r="A5" s="5"/>
      <c r="B5" s="5"/>
      <c r="C5" s="5"/>
      <c r="D5" s="8"/>
      <c r="E5" s="20" t="s">
        <v>12</v>
      </c>
      <c r="F5" s="5" t="s">
        <v>13</v>
      </c>
      <c r="G5" s="5" t="s">
        <v>14</v>
      </c>
      <c r="H5" s="5" t="s">
        <v>15</v>
      </c>
      <c r="I5" s="5" t="s">
        <v>16</v>
      </c>
      <c r="J5" s="8" t="s">
        <v>12</v>
      </c>
      <c r="K5" s="5" t="s">
        <v>17</v>
      </c>
      <c r="L5" s="5" t="s">
        <v>18</v>
      </c>
      <c r="M5" s="5" t="s">
        <v>19</v>
      </c>
      <c r="N5" s="5" t="s">
        <v>20</v>
      </c>
      <c r="O5" s="16" t="s">
        <v>16</v>
      </c>
      <c r="P5" s="8"/>
      <c r="Q5" s="5"/>
    </row>
    <row r="6" spans="1:24" ht="30" customHeight="1">
      <c r="A6" s="9" t="s">
        <v>21</v>
      </c>
      <c r="B6" s="9" t="s">
        <v>22</v>
      </c>
      <c r="C6" s="9" t="s">
        <v>23</v>
      </c>
      <c r="D6" s="10" t="s">
        <v>24</v>
      </c>
      <c r="E6" s="21">
        <f>F6+G6</f>
        <v>51.03</v>
      </c>
      <c r="F6" s="22">
        <v>16</v>
      </c>
      <c r="G6" s="22">
        <v>35.03</v>
      </c>
      <c r="H6" s="9"/>
      <c r="I6" s="9"/>
      <c r="J6" s="22">
        <f>K6+L6+M6+N6</f>
        <v>8.97</v>
      </c>
      <c r="K6" s="24">
        <v>2.59</v>
      </c>
      <c r="L6" s="24">
        <v>1.25</v>
      </c>
      <c r="M6" s="24">
        <v>2.55</v>
      </c>
      <c r="N6" s="24">
        <v>2.58</v>
      </c>
      <c r="O6" s="9"/>
      <c r="P6" s="9">
        <v>39.42</v>
      </c>
      <c r="Q6" s="9">
        <v>2.43</v>
      </c>
      <c r="S6" s="27"/>
      <c r="U6" s="27"/>
      <c r="V6" s="27"/>
      <c r="W6" s="27"/>
      <c r="X6" s="27"/>
    </row>
    <row r="7" spans="1:24" ht="30" customHeight="1">
      <c r="A7" s="9" t="s">
        <v>21</v>
      </c>
      <c r="B7" s="9" t="s">
        <v>25</v>
      </c>
      <c r="C7" s="9" t="s">
        <v>23</v>
      </c>
      <c r="D7" s="10" t="s">
        <v>26</v>
      </c>
      <c r="E7" s="21">
        <f aca="true" t="shared" si="0" ref="E7:E15">F7+G7</f>
        <v>38.27</v>
      </c>
      <c r="F7" s="22">
        <v>12</v>
      </c>
      <c r="G7" s="22">
        <v>26.27</v>
      </c>
      <c r="H7" s="9"/>
      <c r="I7" s="9"/>
      <c r="J7" s="22">
        <f aca="true" t="shared" si="1" ref="J7:J15">K7+L7+M7+N7</f>
        <v>6.29</v>
      </c>
      <c r="K7" s="24">
        <v>2.05</v>
      </c>
      <c r="L7" s="24">
        <v>0.98</v>
      </c>
      <c r="M7" s="24">
        <v>1.95</v>
      </c>
      <c r="N7" s="24">
        <v>1.31</v>
      </c>
      <c r="O7" s="9"/>
      <c r="P7" s="9">
        <v>10.1</v>
      </c>
      <c r="Q7" s="9">
        <v>2.43</v>
      </c>
      <c r="S7" s="27"/>
      <c r="U7" s="27"/>
      <c r="V7" s="27"/>
      <c r="W7" s="27"/>
      <c r="X7" s="27"/>
    </row>
    <row r="8" spans="1:24" ht="30" customHeight="1">
      <c r="A8" s="9" t="s">
        <v>27</v>
      </c>
      <c r="B8" s="9" t="s">
        <v>28</v>
      </c>
      <c r="C8" s="9" t="s">
        <v>29</v>
      </c>
      <c r="D8" s="10" t="s">
        <v>30</v>
      </c>
      <c r="E8" s="21">
        <f t="shared" si="0"/>
        <v>12.76</v>
      </c>
      <c r="F8" s="22">
        <v>4</v>
      </c>
      <c r="G8" s="22">
        <v>8.76</v>
      </c>
      <c r="H8" s="9"/>
      <c r="I8" s="9"/>
      <c r="J8" s="22">
        <f t="shared" si="1"/>
        <v>2.5</v>
      </c>
      <c r="K8" s="24">
        <v>0.54</v>
      </c>
      <c r="L8" s="24">
        <v>0.34</v>
      </c>
      <c r="M8" s="24">
        <v>0.78</v>
      </c>
      <c r="N8" s="24">
        <v>0.84</v>
      </c>
      <c r="O8" s="9"/>
      <c r="P8" s="9">
        <v>29.31</v>
      </c>
      <c r="Q8" s="9">
        <v>0</v>
      </c>
      <c r="S8" s="27"/>
      <c r="U8" s="27"/>
      <c r="V8" s="27"/>
      <c r="W8" s="27"/>
      <c r="X8" s="27"/>
    </row>
    <row r="9" spans="1:24" ht="30" customHeight="1">
      <c r="A9" s="9" t="s">
        <v>31</v>
      </c>
      <c r="B9" s="9" t="s">
        <v>32</v>
      </c>
      <c r="C9" s="9" t="s">
        <v>33</v>
      </c>
      <c r="D9" s="10" t="s">
        <v>24</v>
      </c>
      <c r="E9" s="21">
        <f t="shared" si="0"/>
        <v>42.42</v>
      </c>
      <c r="F9" s="22">
        <v>14.4</v>
      </c>
      <c r="G9" s="22">
        <v>28.02</v>
      </c>
      <c r="H9" s="9"/>
      <c r="I9" s="9"/>
      <c r="J9" s="22">
        <f t="shared" si="1"/>
        <v>8.97</v>
      </c>
      <c r="K9" s="24">
        <v>2.59</v>
      </c>
      <c r="L9" s="24">
        <v>1.25</v>
      </c>
      <c r="M9" s="24">
        <v>2.55</v>
      </c>
      <c r="N9" s="24">
        <v>2.58</v>
      </c>
      <c r="O9" s="9"/>
      <c r="P9" s="9">
        <v>34.35</v>
      </c>
      <c r="Q9" s="9">
        <v>2.88</v>
      </c>
      <c r="S9" s="27"/>
      <c r="U9" s="27"/>
      <c r="V9" s="27"/>
      <c r="W9" s="27"/>
      <c r="X9" s="27"/>
    </row>
    <row r="10" spans="1:24" ht="30" customHeight="1">
      <c r="A10" s="9" t="s">
        <v>31</v>
      </c>
      <c r="B10" s="9" t="s">
        <v>34</v>
      </c>
      <c r="C10" s="9" t="s">
        <v>35</v>
      </c>
      <c r="D10" s="10" t="s">
        <v>36</v>
      </c>
      <c r="E10" s="21">
        <f t="shared" si="0"/>
        <v>14.14</v>
      </c>
      <c r="F10" s="22">
        <v>4.8</v>
      </c>
      <c r="G10" s="22">
        <v>9.34</v>
      </c>
      <c r="H10" s="9"/>
      <c r="I10" s="9"/>
      <c r="J10" s="22">
        <f t="shared" si="1"/>
        <v>2.58</v>
      </c>
      <c r="K10" s="24">
        <v>0.55</v>
      </c>
      <c r="L10" s="24">
        <v>0.41</v>
      </c>
      <c r="M10" s="24">
        <v>0.78</v>
      </c>
      <c r="N10" s="24">
        <v>0.84</v>
      </c>
      <c r="O10" s="9"/>
      <c r="P10" s="9">
        <v>27.08</v>
      </c>
      <c r="Q10" s="10" t="s">
        <v>37</v>
      </c>
      <c r="S10" s="27"/>
      <c r="U10" s="27"/>
      <c r="V10" s="27"/>
      <c r="W10" s="27"/>
      <c r="X10" s="27"/>
    </row>
    <row r="11" spans="1:24" ht="30" customHeight="1">
      <c r="A11" s="9" t="s">
        <v>31</v>
      </c>
      <c r="B11" s="9" t="s">
        <v>38</v>
      </c>
      <c r="C11" s="9" t="s">
        <v>39</v>
      </c>
      <c r="D11" s="10" t="s">
        <v>24</v>
      </c>
      <c r="E11" s="21">
        <f t="shared" si="0"/>
        <v>42.42</v>
      </c>
      <c r="F11" s="22">
        <v>14.4</v>
      </c>
      <c r="G11" s="22">
        <v>28.02</v>
      </c>
      <c r="H11" s="9"/>
      <c r="I11" s="9"/>
      <c r="J11" s="22">
        <f t="shared" si="1"/>
        <v>8.83</v>
      </c>
      <c r="K11" s="24">
        <v>2.59</v>
      </c>
      <c r="L11" s="24">
        <v>1.25</v>
      </c>
      <c r="M11" s="24">
        <v>2.55</v>
      </c>
      <c r="N11" s="24">
        <v>2.44</v>
      </c>
      <c r="O11" s="9"/>
      <c r="P11" s="9">
        <v>34.55</v>
      </c>
      <c r="Q11" s="10" t="s">
        <v>40</v>
      </c>
      <c r="S11" s="27"/>
      <c r="U11" s="27"/>
      <c r="V11" s="27"/>
      <c r="W11" s="27"/>
      <c r="X11" s="27"/>
    </row>
    <row r="12" spans="1:24" ht="30" customHeight="1">
      <c r="A12" s="9" t="s">
        <v>31</v>
      </c>
      <c r="B12" s="10" t="s">
        <v>41</v>
      </c>
      <c r="C12" s="9" t="s">
        <v>42</v>
      </c>
      <c r="D12" s="10" t="s">
        <v>24</v>
      </c>
      <c r="E12" s="21">
        <f t="shared" si="0"/>
        <v>42.42</v>
      </c>
      <c r="F12" s="22">
        <v>14.4</v>
      </c>
      <c r="G12" s="22">
        <v>28.02</v>
      </c>
      <c r="H12" s="9"/>
      <c r="I12" s="9"/>
      <c r="J12" s="22">
        <f t="shared" si="1"/>
        <v>8.96</v>
      </c>
      <c r="K12" s="24">
        <v>2.59</v>
      </c>
      <c r="L12" s="24">
        <v>1.25</v>
      </c>
      <c r="M12" s="24">
        <v>2.55</v>
      </c>
      <c r="N12" s="24">
        <v>2.57</v>
      </c>
      <c r="O12" s="9"/>
      <c r="P12" s="9">
        <v>34.55</v>
      </c>
      <c r="Q12" s="10" t="s">
        <v>40</v>
      </c>
      <c r="S12" s="27"/>
      <c r="U12" s="27"/>
      <c r="V12" s="27"/>
      <c r="W12" s="27"/>
      <c r="X12" s="27"/>
    </row>
    <row r="13" spans="1:24" ht="30" customHeight="1">
      <c r="A13" s="9" t="s">
        <v>31</v>
      </c>
      <c r="B13" s="10" t="s">
        <v>43</v>
      </c>
      <c r="C13" s="9" t="s">
        <v>42</v>
      </c>
      <c r="D13" s="10" t="s">
        <v>24</v>
      </c>
      <c r="E13" s="21">
        <f t="shared" si="0"/>
        <v>42.42</v>
      </c>
      <c r="F13" s="22">
        <v>14.4</v>
      </c>
      <c r="G13" s="22">
        <v>28.02</v>
      </c>
      <c r="H13" s="9"/>
      <c r="I13" s="9"/>
      <c r="J13" s="22">
        <f t="shared" si="1"/>
        <v>8.85</v>
      </c>
      <c r="K13" s="25">
        <v>2.59</v>
      </c>
      <c r="L13" s="24">
        <v>1.25</v>
      </c>
      <c r="M13" s="24">
        <v>2.55</v>
      </c>
      <c r="N13" s="24">
        <v>2.46</v>
      </c>
      <c r="O13" s="24"/>
      <c r="P13" s="24">
        <v>34.55</v>
      </c>
      <c r="Q13" s="10" t="s">
        <v>40</v>
      </c>
      <c r="S13" s="27"/>
      <c r="U13" s="27"/>
      <c r="V13" s="27"/>
      <c r="W13" s="27"/>
      <c r="X13" s="27"/>
    </row>
    <row r="14" spans="1:24" ht="30" customHeight="1">
      <c r="A14" s="11" t="s">
        <v>31</v>
      </c>
      <c r="B14" s="12" t="s">
        <v>44</v>
      </c>
      <c r="C14" s="13" t="s">
        <v>45</v>
      </c>
      <c r="D14" s="10" t="s">
        <v>46</v>
      </c>
      <c r="E14" s="21">
        <f t="shared" si="0"/>
        <v>0</v>
      </c>
      <c r="F14" s="22">
        <v>0</v>
      </c>
      <c r="G14" s="22">
        <v>0</v>
      </c>
      <c r="H14" s="9"/>
      <c r="I14" s="9"/>
      <c r="J14" s="22">
        <f t="shared" si="1"/>
        <v>0</v>
      </c>
      <c r="K14" s="24">
        <v>0</v>
      </c>
      <c r="L14" s="24">
        <v>0</v>
      </c>
      <c r="M14" s="24">
        <v>0</v>
      </c>
      <c r="N14" s="24">
        <v>0</v>
      </c>
      <c r="O14" s="24"/>
      <c r="P14" s="24">
        <v>12.48</v>
      </c>
      <c r="Q14" s="10" t="s">
        <v>47</v>
      </c>
      <c r="S14" s="27"/>
      <c r="U14" s="27"/>
      <c r="V14" s="27"/>
      <c r="W14" s="27"/>
      <c r="X14" s="27"/>
    </row>
    <row r="15" spans="1:24" ht="30" customHeight="1">
      <c r="A15" s="9" t="s">
        <v>31</v>
      </c>
      <c r="B15" s="14" t="s">
        <v>48</v>
      </c>
      <c r="C15" s="9" t="s">
        <v>33</v>
      </c>
      <c r="D15" s="10" t="s">
        <v>49</v>
      </c>
      <c r="E15" s="21">
        <f t="shared" si="0"/>
        <v>0</v>
      </c>
      <c r="F15" s="22">
        <v>0</v>
      </c>
      <c r="G15" s="22">
        <v>0</v>
      </c>
      <c r="H15" s="9"/>
      <c r="I15" s="9"/>
      <c r="J15" s="22">
        <f t="shared" si="1"/>
        <v>0</v>
      </c>
      <c r="K15" s="24">
        <v>0</v>
      </c>
      <c r="L15" s="24">
        <v>0</v>
      </c>
      <c r="M15" s="24">
        <v>0</v>
      </c>
      <c r="N15" s="24">
        <v>0</v>
      </c>
      <c r="O15" s="24"/>
      <c r="P15" s="24">
        <v>16.43</v>
      </c>
      <c r="Q15" s="10" t="s">
        <v>47</v>
      </c>
      <c r="S15" s="27"/>
      <c r="U15" s="27"/>
      <c r="V15" s="27"/>
      <c r="W15" s="27"/>
      <c r="X15" s="27"/>
    </row>
    <row r="16" spans="1:17" ht="45" customHeight="1">
      <c r="A16" s="15" t="s">
        <v>50</v>
      </c>
      <c r="B16" s="15"/>
      <c r="C16" s="15"/>
      <c r="D16" s="15"/>
      <c r="E16" s="15"/>
      <c r="F16" s="15"/>
      <c r="G16" s="15"/>
      <c r="H16" s="15"/>
      <c r="I16" s="15"/>
      <c r="J16" s="15"/>
      <c r="K16" s="15"/>
      <c r="L16" s="15"/>
      <c r="M16" s="15"/>
      <c r="N16" s="15"/>
      <c r="O16" s="15"/>
      <c r="P16" s="15"/>
      <c r="Q16" s="15"/>
    </row>
  </sheetData>
  <sheetProtection/>
  <mergeCells count="13">
    <mergeCell ref="A1:Q1"/>
    <mergeCell ref="A2:F2"/>
    <mergeCell ref="G2:O2"/>
    <mergeCell ref="E3:O3"/>
    <mergeCell ref="E4:I4"/>
    <mergeCell ref="J4:O4"/>
    <mergeCell ref="A16:Q16"/>
    <mergeCell ref="A3:A5"/>
    <mergeCell ref="B3:B5"/>
    <mergeCell ref="C3:C5"/>
    <mergeCell ref="D3:D5"/>
    <mergeCell ref="P3:P5"/>
    <mergeCell ref="Q3:Q5"/>
  </mergeCells>
  <printOptions/>
  <pageMargins left="0.2362204724409449" right="0.15748031496062992" top="0.07847222222222222" bottom="0.15748031496062992" header="0.2755905511811024" footer="0.1968503937007874"/>
  <pageSetup fitToHeight="1"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gzw</cp:lastModifiedBy>
  <cp:lastPrinted>2017-01-11T19:14:06Z</cp:lastPrinted>
  <dcterms:created xsi:type="dcterms:W3CDTF">1996-12-17T17:32:42Z</dcterms:created>
  <dcterms:modified xsi:type="dcterms:W3CDTF">2022-01-25T16:13:52Z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